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7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<sst xmlns="http://schemas.openxmlformats.org/spreadsheetml/2006/main" count="30" uniqueCount="26">
  <si>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</si>
  <si>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</si>
  <si>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</si>
  <si>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</si>
  <si>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</si>
  <si>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</si>
  <si>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</si>
  <si>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</si>
  <si>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</si>
  <si>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</si>
  <si>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</si>
  <si>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</si>
  <si>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</si>
  <si>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</si>
  <si>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</si>
  <si>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</si>
  <si>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</si>
  <si>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</si>
  <si>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</si>
  <si>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</si>
  <si>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</si>
  <si>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</si>
  <si>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</si>
  <si>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Institutional Research Home</t>
  </si>
  <si>
    <t>Faculty Staff Home</t>
  </si>
  <si>
    <t>2017 - 2018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</si>
</sst>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20</v>
      </c>
      <c r="I7" s="3" t="s">
        <v>18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21</v>
      </c>
      <c r="I8" s="5" t="s">
        <v>19</v>
      </c>
      <c r="J8" s="5" t="s">
        <v>22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12</v>
      </c>
      <c r="C10" s="1">
        <f t="shared" si="0"/>
        <v>18</v>
      </c>
      <c r="D10" s="1">
        <f>SUM(D11:D12)</f>
        <v>2</v>
      </c>
      <c r="E10" s="1">
        <f t="shared" si="0"/>
        <v>38</v>
      </c>
      <c r="F10" s="1">
        <f t="shared" si="0"/>
        <v>17</v>
      </c>
      <c r="G10" s="1">
        <f t="shared" si="0"/>
        <v>286</v>
      </c>
      <c r="H10" s="1">
        <f t="shared" si="0"/>
        <v>0</v>
      </c>
      <c r="I10" s="1">
        <f t="shared" si="0"/>
        <v>1</v>
      </c>
      <c r="J10" s="1">
        <f t="shared" si="0"/>
        <v>0</v>
      </c>
      <c r="K10" s="1">
        <f>SUM(B10:J10)</f>
        <v>374</v>
      </c>
    </row>
    <row r="11" spans="1:11" ht="12.75">
      <c r="A11" s="6" t="s">
        <v>11</v>
      </c>
      <c r="B11">
        <v>7</v>
      </c>
      <c r="C11">
        <v>11</v>
      </c>
      <c r="D11">
        <v>2</v>
      </c>
      <c r="E11">
        <v>19</v>
      </c>
      <c r="F11">
        <v>8</v>
      </c>
      <c r="G11">
        <v>147</v>
      </c>
      <c r="H11">
        <v>0</v>
      </c>
      <c r="I11">
        <v>0</v>
      </c>
      <c r="J11">
        <v>0</v>
      </c>
      <c r="K11" s="7">
        <f>SUM(B11:J11)</f>
        <v>194</v>
      </c>
    </row>
    <row r="12" spans="1:11" ht="12.75">
      <c r="A12" s="6" t="s">
        <v>12</v>
      </c>
      <c r="B12">
        <v>5</v>
      </c>
      <c r="C12">
        <v>7</v>
      </c>
      <c r="D12">
        <v>0</v>
      </c>
      <c r="E12">
        <v>19</v>
      </c>
      <c r="F12">
        <v>9</v>
      </c>
      <c r="G12">
        <v>139</v>
      </c>
      <c r="H12">
        <v>0</v>
      </c>
      <c r="I12">
        <v>1</v>
      </c>
      <c r="J12">
        <v>0</v>
      </c>
      <c r="K12" s="7">
        <f>SUM(B12:J12)</f>
        <v>180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5</v>
      </c>
      <c r="C14" s="1">
        <f t="shared" si="1"/>
        <v>12</v>
      </c>
      <c r="D14" s="1">
        <f t="shared" si="1"/>
        <v>3</v>
      </c>
      <c r="E14" s="1">
        <f t="shared" si="1"/>
        <v>10</v>
      </c>
      <c r="F14" s="1">
        <f t="shared" si="1"/>
        <v>10</v>
      </c>
      <c r="G14" s="1">
        <f t="shared" si="1"/>
        <v>399</v>
      </c>
      <c r="H14" s="1">
        <f t="shared" si="1"/>
        <v>1</v>
      </c>
      <c r="I14" s="1">
        <f t="shared" si="1"/>
        <v>2</v>
      </c>
      <c r="J14" s="1">
        <f t="shared" si="1"/>
        <v>0</v>
      </c>
      <c r="K14" s="1">
        <f>SUM(B14:J14)</f>
        <v>442</v>
      </c>
      <c r="L14" s="8"/>
    </row>
    <row r="15" spans="1:12" ht="12.75">
      <c r="A15" s="6" t="s">
        <v>11</v>
      </c>
      <c r="B15">
        <v>2</v>
      </c>
      <c r="C15">
        <v>5</v>
      </c>
      <c r="D15">
        <v>0</v>
      </c>
      <c r="E15">
        <v>5</v>
      </c>
      <c r="F15">
        <v>6</v>
      </c>
      <c r="G15">
        <v>187</v>
      </c>
      <c r="H15">
        <v>0</v>
      </c>
      <c r="I15">
        <v>1</v>
      </c>
      <c r="J15">
        <v>0</v>
      </c>
      <c r="K15" s="7">
        <f>SUM(B15:J15)</f>
        <v>206</v>
      </c>
      <c r="L15" s="9"/>
    </row>
    <row r="16" spans="1:12" ht="12.75">
      <c r="A16" s="6" t="s">
        <v>12</v>
      </c>
      <c r="B16">
        <v>3</v>
      </c>
      <c r="C16">
        <v>7</v>
      </c>
      <c r="D16">
        <v>3</v>
      </c>
      <c r="E16">
        <v>5</v>
      </c>
      <c r="F16">
        <v>4</v>
      </c>
      <c r="G16">
        <v>212</v>
      </c>
      <c r="H16">
        <v>1</v>
      </c>
      <c r="I16">
        <v>1</v>
      </c>
      <c r="J16">
        <v>0</v>
      </c>
      <c r="K16" s="7">
        <f>SUM(B16:J16)</f>
        <v>236</v>
      </c>
      <c r="L16" s="9"/>
    </row>
    <row r="17" ht="12.75">
      <c r="L17" s="8"/>
    </row>
    <row r="18" spans="1:11" s="1" customFormat="1" ht="12.75">
      <c r="A18" s="10" t="s">
        <v>16</v>
      </c>
      <c r="B18" s="1">
        <f aca="true" t="shared" si="2" ref="B18:J18">SUM(B19:B20)</f>
        <v>1</v>
      </c>
      <c r="C18" s="1">
        <f t="shared" si="2"/>
        <v>6</v>
      </c>
      <c r="D18" s="1">
        <f t="shared" si="2"/>
        <v>0</v>
      </c>
      <c r="E18" s="1">
        <f t="shared" si="2"/>
        <v>0</v>
      </c>
      <c r="F18" s="1">
        <f t="shared" si="2"/>
        <v>2</v>
      </c>
      <c r="G18" s="1">
        <f t="shared" si="2"/>
        <v>27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>SUM(B18:J18)</f>
        <v>36</v>
      </c>
    </row>
    <row r="19" spans="1:11" ht="12.75">
      <c r="A19" s="6" t="s">
        <v>11</v>
      </c>
      <c r="B19">
        <v>0</v>
      </c>
      <c r="C19">
        <v>2</v>
      </c>
      <c r="D19">
        <v>0</v>
      </c>
      <c r="E19">
        <v>0</v>
      </c>
      <c r="F19">
        <v>0</v>
      </c>
      <c r="G19">
        <v>10</v>
      </c>
      <c r="H19">
        <v>0</v>
      </c>
      <c r="I19">
        <v>0</v>
      </c>
      <c r="J19">
        <v>0</v>
      </c>
      <c r="K19" s="7">
        <f>SUM(B19:J19)</f>
        <v>12</v>
      </c>
    </row>
    <row r="20" spans="1:11" ht="12.75">
      <c r="A20" s="6" t="s">
        <v>12</v>
      </c>
      <c r="B20">
        <v>1</v>
      </c>
      <c r="C20">
        <v>4</v>
      </c>
      <c r="D20">
        <v>0</v>
      </c>
      <c r="E20">
        <v>0</v>
      </c>
      <c r="F20">
        <v>2</v>
      </c>
      <c r="G20">
        <v>17</v>
      </c>
      <c r="H20">
        <v>0</v>
      </c>
      <c r="I20">
        <v>0</v>
      </c>
      <c r="J20">
        <v>0</v>
      </c>
      <c r="K20" s="7">
        <f>SUM(B20:J20)</f>
        <v>24</v>
      </c>
    </row>
    <row r="22" spans="1:11" ht="12.75">
      <c r="A22" s="1" t="s">
        <v>17</v>
      </c>
      <c r="B22" s="1">
        <f aca="true" t="shared" si="3" ref="B22:K22">SUM(B10,B14,B18)</f>
        <v>18</v>
      </c>
      <c r="C22" s="1">
        <f t="shared" si="3"/>
        <v>36</v>
      </c>
      <c r="D22" s="1">
        <f t="shared" si="3"/>
        <v>5</v>
      </c>
      <c r="E22" s="1">
        <f t="shared" si="3"/>
        <v>48</v>
      </c>
      <c r="F22" s="1">
        <f t="shared" si="3"/>
        <v>29</v>
      </c>
      <c r="G22" s="1">
        <f t="shared" si="3"/>
        <v>712</v>
      </c>
      <c r="H22" s="1">
        <f t="shared" si="3"/>
        <v>1</v>
      </c>
      <c r="I22" s="1">
        <f t="shared" si="3"/>
        <v>3</v>
      </c>
      <c r="J22" s="1">
        <f t="shared" si="3"/>
        <v>0</v>
      </c>
      <c r="K22" s="1">
        <f t="shared" si="3"/>
        <v>852</v>
      </c>
    </row>
    <row r="25" spans="1:12" ht="12.75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</row>
    <row r="26" spans="1:11" ht="12.7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6:K26" r:id="rId1" display="Faculty Staff Home"/>
    <hyperlink ref="A25:K25" r:id="rId2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3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Michelle  Bonn</cp:lastModifiedBy>
  <cp:lastPrinted>2001-11-27T22:03:32Z</cp:lastPrinted>
  <dcterms:created xsi:type="dcterms:W3CDTF">2001-11-27T16:58:03Z</dcterms:created>
  <dcterms:modified xsi:type="dcterms:W3CDTF">2018-05-18T14:48:08Z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